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Уточненный план на 2019\Выгрузки по округам\"/>
    </mc:Choice>
  </mc:AlternateContent>
  <bookViews>
    <workbookView xWindow="0" yWindow="0" windowWidth="18060" windowHeight="10368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O20" i="1" l="1"/>
</calcChain>
</file>

<file path=xl/sharedStrings.xml><?xml version="1.0" encoding="utf-8"?>
<sst xmlns="http://schemas.openxmlformats.org/spreadsheetml/2006/main" count="285" uniqueCount="119">
  <si>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</si>
  <si>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</si>
  <si>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</si>
  <si>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</si>
  <si>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</si>
  <si>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</si>
  <si>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</si>
  <si>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</si>
  <si>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</si>
  <si>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</si>
  <si>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</si>
  <si>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</si>
  <si>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</si>
  <si>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</si>
  <si>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</si>
  <si>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03-001</t>
  </si>
  <si>
    <t>Благоустройство парка культуры и отдыха с.Северное (с.Северное)</t>
  </si>
  <si>
    <t>Мероприятие 2019 года</t>
  </si>
  <si>
    <t>Округ №3, Северный</t>
  </si>
  <si>
    <t>Зарембо Сергей Станиславович, Шпаков Юрий Николаевич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</si>
  <si>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области». Мероприятия, реализуемые в рамках подпрограммы в 2019 году, определяются муниципальным образованием в соответствии с проектно-сметной документацией. По данным ОМС запланированы следующие мероприятия: планировка территории, устройство спортивной площадки с покрытием из резиновой крошки, устройство детской площадки с песчаным покрытием, устройство пешеходных дорожек и площадок с покрытием из асфальтобетона, озеленение территории, размещение малых архитектурных форм, устройство ограждения металлического, устройство наружного освещения. </t>
  </si>
  <si>
    <t>Администрация Северного района,  Министерство жилищно-коммунального хозяйства и энергетики Новосибирской области,  Министерство культуры Новосибирской области</t>
  </si>
  <si>
    <t>03-023</t>
  </si>
  <si>
    <t>Завершение работ по установке пластиковых окон в МКОУ Куйбышевского района «Булатовская средняя общеобразовательная  школа» (село Булатово)</t>
  </si>
  <si>
    <t>Округ №3, Куйбышевский</t>
  </si>
  <si>
    <t>Рафаелян Ашот Вардкесович, Шпаков Юрий Николаевич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</si>
  <si>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 в здании Булатовской школы.</t>
  </si>
  <si>
    <t>Администрация Куйбышевского района,  Министерство образования Новосибирской области</t>
  </si>
  <si>
    <t>03-024</t>
  </si>
  <si>
    <t>Завершение работ по установке пластиковых окон в МКОУ Куйбышевского района «Каминская средняя общеобразовательная школа» (село Кама)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</si>
  <si>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завершение замены окон на пластиковые стеклопакеты  в здании Каминской школы.</t>
  </si>
  <si>
    <t>03-026</t>
  </si>
  <si>
    <t>Замена кровли в Муниципальном казённом дошкольном образовательном учреждении Куйбышевского района детский сад «Солнышко» (с. Гжатск)</t>
  </si>
  <si>
    <t>Шпаков Юрий Николаевич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</si>
  <si>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кровли в ДС "Солнышко" с. Гжатска.</t>
  </si>
  <si>
    <t>03-027</t>
  </si>
  <si>
    <t>Замена окон в Муниципальном казённом общеобразовательном учреждении Куйбышевского района «Гжатская средняя общеобразовательная школа» (с. Гжатск)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</si>
  <si>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 в здании Гжатской школы.</t>
  </si>
  <si>
    <t/>
  </si>
  <si>
    <t>03-042</t>
  </si>
  <si>
    <t>Обеспечение  сотовой связью (с. Зоново)</t>
  </si>
  <si>
    <t>Обеспечение  384 жителей с. Зоново услугами мобильной связи в рамках подпрограммы «Развитие информационно-телекоммуникационной инфраструктуры на территории Новосибирской области» государственной программы Новосибирской области «Развитие инфраструктуры информационного общества в Новосибирской области».</t>
  </si>
  <si>
    <t>Администрация Куйбышевского района,  Департамент информатизации и развития телекоммуникационных технологий Новосибирской области</t>
  </si>
  <si>
    <t>03-044</t>
  </si>
  <si>
    <t>Обеспечение качественной сотовой связью (п. Кондусла)</t>
  </si>
  <si>
    <t>Обеспечение  346 жителей п. Кондусла услугами мобильной связи в рамках подпрограммы «Развитие информационно-телекоммуникационной инфраструктуры на территории Новосибирской области» государственной программы Новосибирской области «Развитие инфраструктуры информационного общества в Новосибирской области».</t>
  </si>
  <si>
    <t>03-066</t>
  </si>
  <si>
    <t>Отсыпка дороги по ул.Строительная, Трактовая, Школьная (с.Новоичинское)</t>
  </si>
  <si>
    <t>Зарембо Сергей Станиславович</t>
  </si>
  <si>
    <t>Ремонт автомобильных дорог по ул. Строительная, Трактовая в с. Новоичинское общей протяженностью 0,732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</si>
  <si>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Куйбышевского района,  Министерство транспорта и дорожного хозяйства Новосибирской области</t>
  </si>
  <si>
    <t>03-073</t>
  </si>
  <si>
    <t>Приобретение стоматологического оборудования для ГБУЗ НСО "Северная ЦРБ":стоматологическая установка ДИПЛОМАТ ЭКОНОМ ДЕ-100 с кресломД10Е без пантографа в кол-ве 2 шт,стоматологические установки CHIRANA-DENTAL(Словакия),                                               (с.Северное)</t>
  </si>
  <si>
    <t>Приобретение двух стоматологических установок для ГБУЗ НСО "Северная ЦРБ" в рамках государственной программы "Развитие здравоохранения Новосибирской области".</t>
  </si>
  <si>
    <t>Министерство здравоохранения Новосибирской области</t>
  </si>
  <si>
    <t>03-079</t>
  </si>
  <si>
    <t>Реализация проекта капитального ремонта муниципальных дорог в с. Балман и д. Еланка (с. Балман)</t>
  </si>
  <si>
    <t>Ремонт автомобильной дороги по ул. Центральная в с. Балман протяженностью 1,284 км в рамках ГП НСО "Развитие автомобильных дорог регионального, межмуниципального и местного значения в Новосибирской области".</t>
  </si>
  <si>
    <t>03-097</t>
  </si>
  <si>
    <t>Ремонт автомобильной межпоселенческой дороги "Чуваши-Коб-Кордон" (с.Коб-Кордон)</t>
  </si>
  <si>
    <t>Ремонт автомобильной дороги "Северное - Чуваши - Кордон" протяженностью 1,0 км, планово-предупредительный ремонт автомобильной дороги "Северное - Чуваши - Кордон" протяженностью 5,545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</si>
  <si>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Северного района,  Министерство транспорта и дорожного хозяйства Новосибирской области</t>
  </si>
  <si>
    <t>03-105</t>
  </si>
  <si>
    <t>Ремонт детского сада «Жемчужинка» (с. Чумаково)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</si>
  <si>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 в здании ДС "Жемчужинка" с. Чумаково.</t>
  </si>
  <si>
    <t>03-109</t>
  </si>
  <si>
    <t>Ремонт дорог, требующий щебёночного покрытия  ул. Озерная аула Бергуль протяженностью 1238 м (аул Бергуль)</t>
  </si>
  <si>
    <t>Ремонт автомобильной дороги по ул. Озерная в ауле Бергуль общей протяженностью 0,875 км в рамках ГП НСО "Развитие автомобильных дорог регионального, межмуниципального и местного значения в Новосибирской области".</t>
  </si>
  <si>
    <t>03-124</t>
  </si>
  <si>
    <t>Ремонт дороги по ул. Береговая, ул. Молодежная, ул. Рабочая (с. Горбуново)</t>
  </si>
  <si>
    <t>Ремонт автомобильной дороги по ул. Рабочая в с. Горбуново протяженностью 0,793 км в рамках ГП НСО "Развитие автомобильных дорог регионального, межмуниципального и местного значения в Новосибирской области".</t>
  </si>
  <si>
    <t>03-129</t>
  </si>
  <si>
    <t>Ремонт дороги Чумаково – Зоново (с. Зоново)</t>
  </si>
  <si>
    <t>Планово-предупредительный ремонт автомобильной дороги "7 км а/д "Н-1412" - Зоново" протяженностью 2,9 км в рамках ГП НСО "Развитие автомобильных дорог регионального, межмуниципального и местного значения в Новосибирской области".</t>
  </si>
  <si>
    <t>03-150</t>
  </si>
  <si>
    <t>Ремонт улицы Центральная в с.Булатово Булатовского с/с (Булатовский с/с)</t>
  </si>
  <si>
    <t>Ремонт автомобильной дороги по ул. Центральная в с. Булатово протяженностью 0,914 км в рамках ГП НСО "Развитие автомобильных дорог регионального, межмуниципального и местного значения в Новосибирской области".</t>
  </si>
  <si>
    <t>03-152</t>
  </si>
  <si>
    <t>Ремонт школы (п. Кундусла)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</si>
  <si>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области" выделены средства на замену окон на пластиковые стеклопакеты в здании  Кундуслинской школы.</t>
  </si>
  <si>
    <t>Администрация Куйбышевского района,  Министерство образования Новосибирской области,  Министерство строительства Новосибирской области</t>
  </si>
  <si>
    <t>03-157</t>
  </si>
  <si>
    <t>Решить проблему с капитальным ремонтом 16 км дороги от д. Сергиевка до с. Балман (с. Балман)</t>
  </si>
  <si>
    <t>Планово-предупредительный ремонт автомобильной дороги "Куйбышев - Чумаково - Балман" протяженностью 2,3 км в рамках ГП НСО "Развитие автомобильных дорог регионального, межмуниципального и местного значения в Новосибирской области".</t>
  </si>
  <si>
    <t>03-166</t>
  </si>
  <si>
    <t xml:space="preserve">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 планируется капитальный ремонт водопровода в пос. Комсомольский Куйбышевского района. </t>
  </si>
  <si>
    <t>Администрация Куйбышевского района,  Министерство жилищно-коммунального хозяйства и энергетики Новосибирской области</t>
  </si>
  <si>
    <t>03-169</t>
  </si>
  <si>
    <t>Строительство дорог по ул. Береговая, ул. Луговая (п. Комсомольский)</t>
  </si>
  <si>
    <t>Ремонт автомобильных дорог по ул. Центральная, Новая общей протяженностью 1,319 км в рамках ГП НСО "Развитие автомобильных дорог регионального, межмуниципального и местного значения в Новосибирской области".</t>
  </si>
  <si>
    <t>03-173</t>
  </si>
  <si>
    <t>Строительство крытой хоккейной площадки в с.Северное (с.Северное)</t>
  </si>
  <si>
    <t>По данным ОМС планируется завершение строительства крытой хоккейной площадки в с. Северное за счет средств местного бюджета.</t>
  </si>
  <si>
    <t>Администрация Северного района,  Министерство строительства Новосибирской области,  Министерство физической культуры и спорта Новосибирской области</t>
  </si>
  <si>
    <t>03-179</t>
  </si>
  <si>
    <t>Строительство плавательного бассейна в с.Северное (с.Северное)</t>
  </si>
  <si>
    <t>Реализация мероприятий по строительству плавательного бассейна (начальный этап строительства) в рамках государственной программы Новосибирской области "Развитие физической культуры и спорта в Новосибирской области".</t>
  </si>
  <si>
    <t>03-184</t>
  </si>
  <si>
    <t>Строительство спорткомплекса (Ледового Дворца) с искусственным льдом  в г.Куйбышев (г.Куйбышев)</t>
  </si>
  <si>
    <t>Реализация мероприятий по строительству спорткомплекса (Ледового Дворца) запланирована в рамках государственной программы Новосибирской области "Развитие физической культуры и спорта в Новосибирской области".</t>
  </si>
  <si>
    <t>Администрация Куйбышевского района,  Министерство строительства Новосибирской области,  Министерство физической культуры и спорта Новосибирской области</t>
  </si>
  <si>
    <t>03-201</t>
  </si>
  <si>
    <t>Устройство щебеночного покрытия по улицам села Гражданцево и деревни Ударник Гражданцевского сельсовета (с.Гражданцево, д. Ударник)</t>
  </si>
  <si>
    <t>Ремонт автомобильной дороги по ул. Набережная в с. Гражданцево общей протяженностью 1,388 км в рамках ГП  НСО "Развитие автомобильных дорог регионального, межмуниципального и местного значения в Новосибирской области".</t>
  </si>
  <si>
    <t>03-202</t>
  </si>
  <si>
    <t>Устройство щебеночного покрытия по улицам села. Ремонт дорог с асфальтобетонным покрытием (с. Северное)</t>
  </si>
  <si>
    <t>Ремонт автомобильных дорог по ул. Урицкого, Радищева, Набережная, Советская, Тартасская, Гагарина, Октябрьская, Калинина, Таёжная в с. Северное общей протяженностью 2,429 км в рамках ГП НСО "Развитие автомобильных дорог регионального, межмуниципального и местного значения в Новосибирской области".</t>
  </si>
  <si>
    <t>03-208</t>
  </si>
  <si>
    <t>Щебеночное покрытие дорог села Биаза (с.Биаза)</t>
  </si>
  <si>
    <t xml:space="preserve">Ремонт автомобильной дороги по ул. Бугаёва в с. Биаза общей протяженностью 1,0 км в рамках ГП НСО "Развитие автомобильных дорог регионального, межмуниципального и местного значения в Новосибирской области". </t>
  </si>
  <si>
    <t>Территория: Не учитывается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</si>
  <si>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</si>
  <si>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</si>
  <si>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План мероприятий</t>
  </si>
  <si>
    <t>Округ 3</t>
  </si>
  <si>
    <t>№ п/п</t>
  </si>
  <si>
    <t>Министерство транспорта и дорожного хозяйства Новосибирской области,  Администрация Северного района</t>
  </si>
  <si>
    <t>Министерство транспорта и дорожного хозяйства Новосибирской области,  Администрация Куйбышевского района</t>
  </si>
  <si>
    <t>Строительство водопровода в п. Комсомольский (п. Комсомольский)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</si>
</sst>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tabSelected="1" zoomScale="76" zoomScaleNormal="76" workbookViewId="0">
      <pane xSplit="15" ySplit="9" topLeftCell="P27" activePane="bottomRight" state="frozen"/>
      <selection pane="topRight"/>
      <selection pane="bottomLeft"/>
      <selection pane="bottomRight" activeCell="P29" sqref="P29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4.33203125" style="33" customWidth="1"/>
    <col min="10" max="10" width="7.44140625" style="33" customWidth="1"/>
    <col min="11" max="11" width="36.33203125" customWidth="1"/>
    <col min="12" max="13" width="0" hidden="1" customWidth="1"/>
    <col min="14" max="14" width="15.44140625" customWidth="1"/>
    <col min="15" max="15" width="16.33203125" customWidth="1"/>
    <col min="16" max="16" width="54.21875" customWidth="1"/>
    <col min="17" max="19" width="0" hidden="1" customWidth="1"/>
    <col min="20" max="24" width="17.33203125" customWidth="1"/>
    <col min="25" max="25" width="0" hidden="1" customWidth="1"/>
    <col min="26" max="26" width="35.8867187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6" t="s">
        <v>112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20.25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37"/>
      <c r="L4" s="37"/>
      <c r="M4" s="37"/>
      <c r="N4" s="37"/>
      <c r="O4" s="37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2" customHeight="1" x14ac:dyDescent="0.25">
      <c r="A5" s="1"/>
      <c r="B5" s="1"/>
      <c r="C5" s="1"/>
      <c r="D5" s="1"/>
      <c r="E5" s="1"/>
      <c r="F5" s="1"/>
      <c r="G5" s="1"/>
      <c r="H5" s="1"/>
      <c r="I5" s="35" t="s">
        <v>114</v>
      </c>
      <c r="J5" s="35"/>
      <c r="K5" s="37"/>
      <c r="L5" s="37"/>
      <c r="M5" s="37"/>
      <c r="N5" s="37"/>
      <c r="O5" s="37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37"/>
      <c r="L6" s="37"/>
      <c r="M6" s="37"/>
      <c r="N6" s="37"/>
      <c r="O6" s="37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8" t="s">
        <v>0</v>
      </c>
      <c r="U7" s="38"/>
      <c r="V7" s="38"/>
      <c r="W7" s="38"/>
      <c r="X7" s="38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8" t="s">
        <v>115</v>
      </c>
      <c r="J8" s="15" t="s">
        <v>2</v>
      </c>
      <c r="K8" s="38" t="s">
        <v>3</v>
      </c>
      <c r="L8" s="16"/>
      <c r="M8" s="17"/>
      <c r="N8" s="38" t="s">
        <v>4</v>
      </c>
      <c r="O8" s="38" t="s">
        <v>5</v>
      </c>
      <c r="P8" s="10" t="s">
        <v>113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8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8"/>
      <c r="J9" s="20"/>
      <c r="K9" s="38"/>
      <c r="L9" s="21"/>
      <c r="M9" s="9"/>
      <c r="N9" s="38"/>
      <c r="O9" s="38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8"/>
    </row>
    <row r="10" spans="1:26" ht="270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>
        <v>902</v>
      </c>
      <c r="U10" s="23">
        <v>902</v>
      </c>
      <c r="V10" s="23">
        <v>21648.5</v>
      </c>
      <c r="W10" s="23"/>
      <c r="X10" s="23">
        <v>23452.5</v>
      </c>
      <c r="Y10" s="22" t="s">
        <v>14</v>
      </c>
      <c r="Z10" s="22" t="s">
        <v>21</v>
      </c>
    </row>
    <row r="11" spans="1:26" ht="189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22</v>
      </c>
      <c r="K11" s="22" t="s">
        <v>23</v>
      </c>
      <c r="L11" s="22" t="s">
        <v>17</v>
      </c>
      <c r="M11" s="22" t="s">
        <v>14</v>
      </c>
      <c r="N11" s="22" t="s">
        <v>24</v>
      </c>
      <c r="O11" s="22" t="s">
        <v>25</v>
      </c>
      <c r="P11" s="22" t="s">
        <v>26</v>
      </c>
      <c r="Q11" s="11"/>
      <c r="R11" s="12"/>
      <c r="S11" s="13"/>
      <c r="T11" s="23">
        <v>800</v>
      </c>
      <c r="U11" s="23">
        <v>80</v>
      </c>
      <c r="V11" s="23"/>
      <c r="W11" s="23"/>
      <c r="X11" s="23">
        <v>880</v>
      </c>
      <c r="Y11" s="22" t="s">
        <v>14</v>
      </c>
      <c r="Z11" s="22" t="s">
        <v>27</v>
      </c>
    </row>
    <row r="12" spans="1:26" ht="186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28</v>
      </c>
      <c r="K12" s="22" t="s">
        <v>29</v>
      </c>
      <c r="L12" s="22" t="s">
        <v>17</v>
      </c>
      <c r="M12" s="22" t="s">
        <v>14</v>
      </c>
      <c r="N12" s="22" t="s">
        <v>24</v>
      </c>
      <c r="O12" s="22" t="s">
        <v>25</v>
      </c>
      <c r="P12" s="22" t="s">
        <v>30</v>
      </c>
      <c r="Q12" s="11"/>
      <c r="R12" s="12"/>
      <c r="S12" s="13"/>
      <c r="T12" s="23">
        <v>300</v>
      </c>
      <c r="U12" s="23">
        <v>33</v>
      </c>
      <c r="V12" s="23"/>
      <c r="W12" s="23"/>
      <c r="X12" s="23">
        <v>333</v>
      </c>
      <c r="Y12" s="22" t="s">
        <v>14</v>
      </c>
      <c r="Z12" s="22" t="s">
        <v>27</v>
      </c>
    </row>
    <row r="13" spans="1:26" ht="168.6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31</v>
      </c>
      <c r="K13" s="22" t="s">
        <v>32</v>
      </c>
      <c r="L13" s="22" t="s">
        <v>17</v>
      </c>
      <c r="M13" s="22" t="s">
        <v>14</v>
      </c>
      <c r="N13" s="22" t="s">
        <v>24</v>
      </c>
      <c r="O13" s="22" t="s">
        <v>33</v>
      </c>
      <c r="P13" s="22" t="s">
        <v>34</v>
      </c>
      <c r="Q13" s="11"/>
      <c r="R13" s="12"/>
      <c r="S13" s="13"/>
      <c r="T13" s="23">
        <v>300</v>
      </c>
      <c r="U13" s="23">
        <v>33</v>
      </c>
      <c r="V13" s="23"/>
      <c r="W13" s="23"/>
      <c r="X13" s="23">
        <v>333</v>
      </c>
      <c r="Y13" s="22" t="s">
        <v>14</v>
      </c>
      <c r="Z13" s="22" t="s">
        <v>27</v>
      </c>
    </row>
    <row r="14" spans="1:26" ht="184.8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35</v>
      </c>
      <c r="K14" s="22" t="s">
        <v>36</v>
      </c>
      <c r="L14" s="22" t="s">
        <v>17</v>
      </c>
      <c r="M14" s="22" t="s">
        <v>14</v>
      </c>
      <c r="N14" s="22" t="s">
        <v>24</v>
      </c>
      <c r="O14" s="22" t="s">
        <v>33</v>
      </c>
      <c r="P14" s="22" t="s">
        <v>37</v>
      </c>
      <c r="Q14" s="11"/>
      <c r="R14" s="12"/>
      <c r="S14" s="13"/>
      <c r="T14" s="23">
        <v>300</v>
      </c>
      <c r="U14" s="23">
        <v>33</v>
      </c>
      <c r="V14" s="23"/>
      <c r="W14" s="23"/>
      <c r="X14" s="23">
        <v>333</v>
      </c>
      <c r="Y14" s="22" t="s">
        <v>14</v>
      </c>
      <c r="Z14" s="22" t="s">
        <v>27</v>
      </c>
    </row>
    <row r="15" spans="1:26" ht="121.8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39</v>
      </c>
      <c r="K15" s="22" t="s">
        <v>40</v>
      </c>
      <c r="L15" s="22" t="s">
        <v>17</v>
      </c>
      <c r="M15" s="22" t="s">
        <v>14</v>
      </c>
      <c r="N15" s="22" t="s">
        <v>24</v>
      </c>
      <c r="O15" s="22" t="s">
        <v>33</v>
      </c>
      <c r="P15" s="22" t="s">
        <v>41</v>
      </c>
      <c r="Q15" s="11"/>
      <c r="R15" s="12"/>
      <c r="S15" s="13"/>
      <c r="T15" s="23">
        <v>2000</v>
      </c>
      <c r="U15" s="23">
        <v>105.26</v>
      </c>
      <c r="V15" s="23"/>
      <c r="W15" s="23"/>
      <c r="X15" s="23">
        <v>2105.2600000000002</v>
      </c>
      <c r="Y15" s="22" t="s">
        <v>14</v>
      </c>
      <c r="Z15" s="22" t="s">
        <v>42</v>
      </c>
    </row>
    <row r="16" spans="1:26" ht="133.19999999999999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43</v>
      </c>
      <c r="K16" s="22" t="s">
        <v>44</v>
      </c>
      <c r="L16" s="22" t="s">
        <v>17</v>
      </c>
      <c r="M16" s="22" t="s">
        <v>14</v>
      </c>
      <c r="N16" s="22" t="s">
        <v>24</v>
      </c>
      <c r="O16" s="22" t="s">
        <v>33</v>
      </c>
      <c r="P16" s="22" t="s">
        <v>45</v>
      </c>
      <c r="Q16" s="11"/>
      <c r="R16" s="12"/>
      <c r="S16" s="13"/>
      <c r="T16" s="23">
        <v>2000</v>
      </c>
      <c r="U16" s="23">
        <v>105.26</v>
      </c>
      <c r="V16" s="23"/>
      <c r="W16" s="23"/>
      <c r="X16" s="23">
        <v>2105.2600000000002</v>
      </c>
      <c r="Y16" s="22" t="s">
        <v>14</v>
      </c>
      <c r="Z16" s="22" t="s">
        <v>42</v>
      </c>
    </row>
    <row r="17" spans="1:26" ht="104.4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46</v>
      </c>
      <c r="K17" s="22" t="s">
        <v>47</v>
      </c>
      <c r="L17" s="22" t="s">
        <v>17</v>
      </c>
      <c r="M17" s="22" t="s">
        <v>14</v>
      </c>
      <c r="N17" s="22" t="s">
        <v>24</v>
      </c>
      <c r="O17" s="22" t="s">
        <v>48</v>
      </c>
      <c r="P17" s="22" t="s">
        <v>49</v>
      </c>
      <c r="Q17" s="11"/>
      <c r="R17" s="12"/>
      <c r="S17" s="13"/>
      <c r="T17" s="23">
        <v>3425.93</v>
      </c>
      <c r="U17" s="23">
        <v>180.31</v>
      </c>
      <c r="V17" s="23"/>
      <c r="W17" s="23"/>
      <c r="X17" s="23">
        <v>3606.24</v>
      </c>
      <c r="Y17" s="22" t="s">
        <v>14</v>
      </c>
      <c r="Z17" s="22" t="s">
        <v>50</v>
      </c>
    </row>
    <row r="18" spans="1:26" ht="166.2" customHeight="1" x14ac:dyDescent="0.25">
      <c r="A18" s="1"/>
      <c r="B18" s="1"/>
      <c r="C18" s="1"/>
      <c r="D18" s="1"/>
      <c r="E18" s="1"/>
      <c r="F18" s="1"/>
      <c r="G18" s="14"/>
      <c r="H18" s="22" t="s">
        <v>14</v>
      </c>
      <c r="I18" s="32">
        <v>9</v>
      </c>
      <c r="J18" s="32" t="s">
        <v>51</v>
      </c>
      <c r="K18" s="22" t="s">
        <v>52</v>
      </c>
      <c r="L18" s="22" t="s">
        <v>17</v>
      </c>
      <c r="M18" s="22" t="s">
        <v>14</v>
      </c>
      <c r="N18" s="22" t="s">
        <v>18</v>
      </c>
      <c r="O18" s="22" t="s">
        <v>19</v>
      </c>
      <c r="P18" s="22" t="s">
        <v>53</v>
      </c>
      <c r="Q18" s="11"/>
      <c r="R18" s="12"/>
      <c r="S18" s="13"/>
      <c r="T18" s="23">
        <v>1750</v>
      </c>
      <c r="U18" s="23"/>
      <c r="V18" s="23"/>
      <c r="W18" s="23"/>
      <c r="X18" s="23">
        <v>1750</v>
      </c>
      <c r="Y18" s="22" t="s">
        <v>14</v>
      </c>
      <c r="Z18" s="22" t="s">
        <v>54</v>
      </c>
    </row>
    <row r="19" spans="1:26" ht="116.25" customHeight="1" x14ac:dyDescent="0.25">
      <c r="A19" s="1"/>
      <c r="B19" s="1"/>
      <c r="C19" s="1"/>
      <c r="D19" s="1"/>
      <c r="E19" s="1"/>
      <c r="F19" s="1"/>
      <c r="G19" s="14"/>
      <c r="H19" s="22" t="s">
        <v>14</v>
      </c>
      <c r="I19" s="32">
        <v>10</v>
      </c>
      <c r="J19" s="32" t="s">
        <v>55</v>
      </c>
      <c r="K19" s="22" t="s">
        <v>56</v>
      </c>
      <c r="L19" s="22" t="s">
        <v>17</v>
      </c>
      <c r="M19" s="22" t="s">
        <v>14</v>
      </c>
      <c r="N19" s="22" t="s">
        <v>24</v>
      </c>
      <c r="O19" s="22" t="s">
        <v>33</v>
      </c>
      <c r="P19" s="22" t="s">
        <v>57</v>
      </c>
      <c r="Q19" s="11"/>
      <c r="R19" s="12"/>
      <c r="S19" s="13"/>
      <c r="T19" s="23">
        <v>4913.42</v>
      </c>
      <c r="U19" s="23">
        <v>576.42999999999995</v>
      </c>
      <c r="V19" s="23"/>
      <c r="W19" s="23"/>
      <c r="X19" s="23">
        <v>5489.85</v>
      </c>
      <c r="Y19" s="22" t="s">
        <v>14</v>
      </c>
      <c r="Z19" s="22" t="s">
        <v>50</v>
      </c>
    </row>
    <row r="20" spans="1:26" ht="136.80000000000001" customHeight="1" x14ac:dyDescent="0.25">
      <c r="A20" s="1"/>
      <c r="B20" s="1"/>
      <c r="C20" s="1"/>
      <c r="D20" s="1"/>
      <c r="E20" s="1"/>
      <c r="F20" s="1"/>
      <c r="G20" s="14"/>
      <c r="H20" s="22" t="s">
        <v>14</v>
      </c>
      <c r="I20" s="32">
        <v>11</v>
      </c>
      <c r="J20" s="32" t="s">
        <v>58</v>
      </c>
      <c r="K20" s="22" t="s">
        <v>59</v>
      </c>
      <c r="L20" s="22" t="s">
        <v>17</v>
      </c>
      <c r="M20" s="22" t="s">
        <v>14</v>
      </c>
      <c r="N20" s="22" t="s">
        <v>18</v>
      </c>
      <c r="O20" s="22" t="str">
        <f>+K10</f>
        <v>Благоустройство парка культуры и отдыха с.Северное (с.Северное)</v>
      </c>
      <c r="P20" s="22" t="s">
        <v>60</v>
      </c>
      <c r="Q20" s="11"/>
      <c r="R20" s="12"/>
      <c r="S20" s="13"/>
      <c r="T20" s="23">
        <v>16395</v>
      </c>
      <c r="U20" s="23"/>
      <c r="V20" s="23">
        <v>5813</v>
      </c>
      <c r="W20" s="23"/>
      <c r="X20" s="23">
        <v>22208</v>
      </c>
      <c r="Y20" s="22" t="s">
        <v>14</v>
      </c>
      <c r="Z20" s="22" t="s">
        <v>116</v>
      </c>
    </row>
    <row r="21" spans="1:26" ht="180" customHeight="1" x14ac:dyDescent="0.25">
      <c r="A21" s="1"/>
      <c r="B21" s="1"/>
      <c r="C21" s="1"/>
      <c r="D21" s="1"/>
      <c r="E21" s="1"/>
      <c r="F21" s="1"/>
      <c r="G21" s="14"/>
      <c r="H21" s="22" t="s">
        <v>14</v>
      </c>
      <c r="I21" s="32">
        <v>12</v>
      </c>
      <c r="J21" s="32" t="s">
        <v>62</v>
      </c>
      <c r="K21" s="22" t="s">
        <v>63</v>
      </c>
      <c r="L21" s="22" t="s">
        <v>17</v>
      </c>
      <c r="M21" s="22" t="s">
        <v>14</v>
      </c>
      <c r="N21" s="22" t="s">
        <v>24</v>
      </c>
      <c r="O21" s="22" t="s">
        <v>33</v>
      </c>
      <c r="P21" s="22" t="s">
        <v>64</v>
      </c>
      <c r="Q21" s="11"/>
      <c r="R21" s="12"/>
      <c r="S21" s="13"/>
      <c r="T21" s="23">
        <v>300</v>
      </c>
      <c r="U21" s="23">
        <v>33</v>
      </c>
      <c r="V21" s="23"/>
      <c r="W21" s="23"/>
      <c r="X21" s="23">
        <v>333</v>
      </c>
      <c r="Y21" s="22" t="s">
        <v>14</v>
      </c>
      <c r="Z21" s="22" t="s">
        <v>27</v>
      </c>
    </row>
    <row r="22" spans="1:26" ht="105" customHeight="1" x14ac:dyDescent="0.25">
      <c r="A22" s="1"/>
      <c r="B22" s="1"/>
      <c r="C22" s="1"/>
      <c r="D22" s="1"/>
      <c r="E22" s="1"/>
      <c r="F22" s="1"/>
      <c r="G22" s="14"/>
      <c r="H22" s="22" t="s">
        <v>14</v>
      </c>
      <c r="I22" s="32">
        <v>13</v>
      </c>
      <c r="J22" s="32" t="s">
        <v>65</v>
      </c>
      <c r="K22" s="22" t="s">
        <v>66</v>
      </c>
      <c r="L22" s="22" t="s">
        <v>17</v>
      </c>
      <c r="M22" s="22" t="s">
        <v>14</v>
      </c>
      <c r="N22" s="22" t="s">
        <v>24</v>
      </c>
      <c r="O22" s="22" t="s">
        <v>33</v>
      </c>
      <c r="P22" s="22" t="s">
        <v>67</v>
      </c>
      <c r="Q22" s="11"/>
      <c r="R22" s="12"/>
      <c r="S22" s="13"/>
      <c r="T22" s="23">
        <v>4198.1000000000004</v>
      </c>
      <c r="U22" s="23">
        <v>220.96</v>
      </c>
      <c r="V22" s="23"/>
      <c r="W22" s="23"/>
      <c r="X22" s="23">
        <v>4419.0600000000004</v>
      </c>
      <c r="Y22" s="22" t="s">
        <v>14</v>
      </c>
      <c r="Z22" s="22" t="s">
        <v>50</v>
      </c>
    </row>
    <row r="23" spans="1:26" ht="102.6" customHeight="1" x14ac:dyDescent="0.25">
      <c r="A23" s="1"/>
      <c r="B23" s="1"/>
      <c r="C23" s="1"/>
      <c r="D23" s="1"/>
      <c r="E23" s="1"/>
      <c r="F23" s="1"/>
      <c r="G23" s="14"/>
      <c r="H23" s="22" t="s">
        <v>14</v>
      </c>
      <c r="I23" s="32">
        <v>14</v>
      </c>
      <c r="J23" s="32" t="s">
        <v>68</v>
      </c>
      <c r="K23" s="22" t="s">
        <v>69</v>
      </c>
      <c r="L23" s="22" t="s">
        <v>17</v>
      </c>
      <c r="M23" s="22" t="s">
        <v>14</v>
      </c>
      <c r="N23" s="22" t="s">
        <v>24</v>
      </c>
      <c r="O23" s="22" t="s">
        <v>33</v>
      </c>
      <c r="P23" s="22" t="s">
        <v>70</v>
      </c>
      <c r="Q23" s="11"/>
      <c r="R23" s="12"/>
      <c r="S23" s="13"/>
      <c r="T23" s="23">
        <v>2565</v>
      </c>
      <c r="U23" s="23">
        <v>135</v>
      </c>
      <c r="V23" s="23"/>
      <c r="W23" s="23"/>
      <c r="X23" s="23">
        <v>2700</v>
      </c>
      <c r="Y23" s="22" t="s">
        <v>14</v>
      </c>
      <c r="Z23" s="22" t="s">
        <v>50</v>
      </c>
    </row>
    <row r="24" spans="1:26" ht="103.8" customHeight="1" x14ac:dyDescent="0.25">
      <c r="A24" s="1"/>
      <c r="B24" s="1"/>
      <c r="C24" s="1"/>
      <c r="D24" s="1"/>
      <c r="E24" s="1"/>
      <c r="F24" s="1"/>
      <c r="G24" s="14"/>
      <c r="H24" s="22" t="s">
        <v>14</v>
      </c>
      <c r="I24" s="32">
        <v>15</v>
      </c>
      <c r="J24" s="32" t="s">
        <v>71</v>
      </c>
      <c r="K24" s="22" t="s">
        <v>72</v>
      </c>
      <c r="L24" s="22" t="s">
        <v>17</v>
      </c>
      <c r="M24" s="22" t="s">
        <v>14</v>
      </c>
      <c r="N24" s="22" t="s">
        <v>24</v>
      </c>
      <c r="O24" s="22" t="s">
        <v>33</v>
      </c>
      <c r="P24" s="22" t="s">
        <v>73</v>
      </c>
      <c r="Q24" s="11"/>
      <c r="R24" s="12"/>
      <c r="S24" s="13"/>
      <c r="T24" s="23">
        <v>10962</v>
      </c>
      <c r="U24" s="23"/>
      <c r="V24" s="23"/>
      <c r="W24" s="23"/>
      <c r="X24" s="23">
        <v>10962</v>
      </c>
      <c r="Y24" s="22" t="s">
        <v>14</v>
      </c>
      <c r="Z24" s="22" t="s">
        <v>117</v>
      </c>
    </row>
    <row r="25" spans="1:26" ht="103.8" customHeight="1" x14ac:dyDescent="0.25">
      <c r="A25" s="1"/>
      <c r="B25" s="1"/>
      <c r="C25" s="1"/>
      <c r="D25" s="1"/>
      <c r="E25" s="1"/>
      <c r="F25" s="1"/>
      <c r="G25" s="14"/>
      <c r="H25" s="22" t="s">
        <v>14</v>
      </c>
      <c r="I25" s="32">
        <v>16</v>
      </c>
      <c r="J25" s="32" t="s">
        <v>74</v>
      </c>
      <c r="K25" s="22" t="s">
        <v>75</v>
      </c>
      <c r="L25" s="22" t="s">
        <v>17</v>
      </c>
      <c r="M25" s="22" t="s">
        <v>14</v>
      </c>
      <c r="N25" s="22" t="s">
        <v>24</v>
      </c>
      <c r="O25" s="22" t="s">
        <v>48</v>
      </c>
      <c r="P25" s="22" t="s">
        <v>76</v>
      </c>
      <c r="Q25" s="11"/>
      <c r="R25" s="12"/>
      <c r="S25" s="13"/>
      <c r="T25" s="23">
        <v>3024.07</v>
      </c>
      <c r="U25" s="23">
        <v>159.16</v>
      </c>
      <c r="V25" s="23"/>
      <c r="W25" s="23"/>
      <c r="X25" s="23">
        <v>3183.23</v>
      </c>
      <c r="Y25" s="22" t="s">
        <v>14</v>
      </c>
      <c r="Z25" s="22" t="s">
        <v>50</v>
      </c>
    </row>
    <row r="26" spans="1:26" ht="182.4" customHeight="1" x14ac:dyDescent="0.25">
      <c r="A26" s="1"/>
      <c r="B26" s="1"/>
      <c r="C26" s="1"/>
      <c r="D26" s="1"/>
      <c r="E26" s="1"/>
      <c r="F26" s="1"/>
      <c r="G26" s="14"/>
      <c r="H26" s="22" t="s">
        <v>14</v>
      </c>
      <c r="I26" s="32">
        <v>17</v>
      </c>
      <c r="J26" s="32" t="s">
        <v>77</v>
      </c>
      <c r="K26" s="22" t="s">
        <v>78</v>
      </c>
      <c r="L26" s="22" t="s">
        <v>17</v>
      </c>
      <c r="M26" s="22" t="s">
        <v>14</v>
      </c>
      <c r="N26" s="22" t="s">
        <v>24</v>
      </c>
      <c r="O26" s="22" t="s">
        <v>33</v>
      </c>
      <c r="P26" s="22" t="s">
        <v>79</v>
      </c>
      <c r="Q26" s="11"/>
      <c r="R26" s="12"/>
      <c r="S26" s="13"/>
      <c r="T26" s="23">
        <v>356.8</v>
      </c>
      <c r="U26" s="23">
        <v>35</v>
      </c>
      <c r="V26" s="23"/>
      <c r="W26" s="23"/>
      <c r="X26" s="23">
        <v>391.8</v>
      </c>
      <c r="Y26" s="22" t="s">
        <v>14</v>
      </c>
      <c r="Z26" s="22" t="s">
        <v>80</v>
      </c>
    </row>
    <row r="27" spans="1:26" ht="106.8" customHeight="1" x14ac:dyDescent="0.25">
      <c r="A27" s="1"/>
      <c r="B27" s="1"/>
      <c r="C27" s="1"/>
      <c r="D27" s="1"/>
      <c r="E27" s="1"/>
      <c r="F27" s="1"/>
      <c r="G27" s="14"/>
      <c r="H27" s="22" t="s">
        <v>14</v>
      </c>
      <c r="I27" s="32">
        <v>18</v>
      </c>
      <c r="J27" s="32" t="s">
        <v>81</v>
      </c>
      <c r="K27" s="22" t="s">
        <v>82</v>
      </c>
      <c r="L27" s="22" t="s">
        <v>17</v>
      </c>
      <c r="M27" s="22" t="s">
        <v>14</v>
      </c>
      <c r="N27" s="22" t="s">
        <v>24</v>
      </c>
      <c r="O27" s="22" t="s">
        <v>33</v>
      </c>
      <c r="P27" s="22" t="s">
        <v>83</v>
      </c>
      <c r="Q27" s="11"/>
      <c r="R27" s="12"/>
      <c r="S27" s="13"/>
      <c r="T27" s="23">
        <v>7962</v>
      </c>
      <c r="U27" s="23"/>
      <c r="V27" s="23"/>
      <c r="W27" s="23"/>
      <c r="X27" s="23">
        <v>7962</v>
      </c>
      <c r="Y27" s="22" t="s">
        <v>14</v>
      </c>
      <c r="Z27" s="22" t="s">
        <v>117</v>
      </c>
    </row>
    <row r="28" spans="1:26" ht="120.6" customHeight="1" x14ac:dyDescent="0.25">
      <c r="A28" s="1"/>
      <c r="B28" s="1"/>
      <c r="C28" s="1"/>
      <c r="D28" s="1"/>
      <c r="E28" s="1"/>
      <c r="F28" s="1"/>
      <c r="G28" s="14"/>
      <c r="H28" s="22" t="s">
        <v>14</v>
      </c>
      <c r="I28" s="32">
        <v>19</v>
      </c>
      <c r="J28" s="32" t="s">
        <v>84</v>
      </c>
      <c r="K28" s="22" t="s">
        <v>118</v>
      </c>
      <c r="L28" s="22" t="s">
        <v>17</v>
      </c>
      <c r="M28" s="22" t="s">
        <v>14</v>
      </c>
      <c r="N28" s="22" t="s">
        <v>24</v>
      </c>
      <c r="O28" s="22" t="s">
        <v>33</v>
      </c>
      <c r="P28" s="22" t="s">
        <v>85</v>
      </c>
      <c r="Q28" s="11"/>
      <c r="R28" s="12"/>
      <c r="S28" s="13"/>
      <c r="T28" s="23">
        <v>2074.4</v>
      </c>
      <c r="U28" s="23">
        <v>109.2</v>
      </c>
      <c r="V28" s="23"/>
      <c r="W28" s="23"/>
      <c r="X28" s="23">
        <v>2183.6</v>
      </c>
      <c r="Y28" s="22" t="s">
        <v>14</v>
      </c>
      <c r="Z28" s="22" t="s">
        <v>86</v>
      </c>
    </row>
    <row r="29" spans="1:26" ht="105" customHeight="1" x14ac:dyDescent="0.25">
      <c r="A29" s="1"/>
      <c r="B29" s="1"/>
      <c r="C29" s="1"/>
      <c r="D29" s="1"/>
      <c r="E29" s="1"/>
      <c r="F29" s="1"/>
      <c r="G29" s="14"/>
      <c r="H29" s="22" t="s">
        <v>14</v>
      </c>
      <c r="I29" s="32">
        <v>20</v>
      </c>
      <c r="J29" s="32" t="s">
        <v>87</v>
      </c>
      <c r="K29" s="22" t="s">
        <v>88</v>
      </c>
      <c r="L29" s="22" t="s">
        <v>17</v>
      </c>
      <c r="M29" s="22" t="s">
        <v>14</v>
      </c>
      <c r="N29" s="22" t="s">
        <v>24</v>
      </c>
      <c r="O29" s="22" t="s">
        <v>33</v>
      </c>
      <c r="P29" s="22" t="s">
        <v>89</v>
      </c>
      <c r="Q29" s="11"/>
      <c r="R29" s="12"/>
      <c r="S29" s="13"/>
      <c r="T29" s="23">
        <v>5675.5</v>
      </c>
      <c r="U29" s="23">
        <v>298.70999999999998</v>
      </c>
      <c r="V29" s="23"/>
      <c r="W29" s="23"/>
      <c r="X29" s="23">
        <v>5974.21</v>
      </c>
      <c r="Y29" s="22" t="s">
        <v>14</v>
      </c>
      <c r="Z29" s="22" t="s">
        <v>50</v>
      </c>
    </row>
    <row r="30" spans="1:26" ht="102.6" customHeight="1" x14ac:dyDescent="0.25">
      <c r="A30" s="1"/>
      <c r="B30" s="1"/>
      <c r="C30" s="1"/>
      <c r="D30" s="1"/>
      <c r="E30" s="1"/>
      <c r="F30" s="1"/>
      <c r="G30" s="14"/>
      <c r="H30" s="22" t="s">
        <v>14</v>
      </c>
      <c r="I30" s="32">
        <v>21</v>
      </c>
      <c r="J30" s="32" t="s">
        <v>90</v>
      </c>
      <c r="K30" s="22" t="s">
        <v>91</v>
      </c>
      <c r="L30" s="22" t="s">
        <v>17</v>
      </c>
      <c r="M30" s="22" t="s">
        <v>14</v>
      </c>
      <c r="N30" s="22" t="s">
        <v>18</v>
      </c>
      <c r="O30" s="22" t="s">
        <v>19</v>
      </c>
      <c r="P30" s="22" t="s">
        <v>92</v>
      </c>
      <c r="Q30" s="11"/>
      <c r="R30" s="12"/>
      <c r="S30" s="13"/>
      <c r="T30" s="23"/>
      <c r="U30" s="23">
        <v>930.72</v>
      </c>
      <c r="V30" s="23"/>
      <c r="W30" s="23"/>
      <c r="X30" s="23">
        <v>930.72</v>
      </c>
      <c r="Y30" s="22" t="s">
        <v>14</v>
      </c>
      <c r="Z30" s="22" t="s">
        <v>93</v>
      </c>
    </row>
    <row r="31" spans="1:26" ht="105.6" customHeight="1" x14ac:dyDescent="0.25">
      <c r="A31" s="1"/>
      <c r="B31" s="1"/>
      <c r="C31" s="1"/>
      <c r="D31" s="1"/>
      <c r="E31" s="1"/>
      <c r="F31" s="1"/>
      <c r="G31" s="14"/>
      <c r="H31" s="22" t="s">
        <v>14</v>
      </c>
      <c r="I31" s="32">
        <v>22</v>
      </c>
      <c r="J31" s="32" t="s">
        <v>94</v>
      </c>
      <c r="K31" s="22" t="s">
        <v>95</v>
      </c>
      <c r="L31" s="22" t="s">
        <v>17</v>
      </c>
      <c r="M31" s="22" t="s">
        <v>14</v>
      </c>
      <c r="N31" s="22" t="s">
        <v>18</v>
      </c>
      <c r="O31" s="22" t="s">
        <v>19</v>
      </c>
      <c r="P31" s="22" t="s">
        <v>96</v>
      </c>
      <c r="Q31" s="11"/>
      <c r="R31" s="12"/>
      <c r="S31" s="13"/>
      <c r="T31" s="23">
        <v>30067.5</v>
      </c>
      <c r="U31" s="23"/>
      <c r="V31" s="23"/>
      <c r="W31" s="23"/>
      <c r="X31" s="23">
        <v>30067.5</v>
      </c>
      <c r="Y31" s="22" t="s">
        <v>14</v>
      </c>
      <c r="Z31" s="22" t="s">
        <v>93</v>
      </c>
    </row>
    <row r="32" spans="1:26" ht="102.6" customHeight="1" x14ac:dyDescent="0.25">
      <c r="A32" s="1"/>
      <c r="B32" s="1"/>
      <c r="C32" s="1"/>
      <c r="D32" s="1"/>
      <c r="E32" s="1"/>
      <c r="F32" s="1"/>
      <c r="G32" s="14"/>
      <c r="H32" s="22" t="s">
        <v>14</v>
      </c>
      <c r="I32" s="32">
        <v>23</v>
      </c>
      <c r="J32" s="32" t="s">
        <v>97</v>
      </c>
      <c r="K32" s="22" t="s">
        <v>98</v>
      </c>
      <c r="L32" s="22" t="s">
        <v>17</v>
      </c>
      <c r="M32" s="22" t="s">
        <v>14</v>
      </c>
      <c r="N32" s="22" t="s">
        <v>24</v>
      </c>
      <c r="O32" s="22" t="s">
        <v>48</v>
      </c>
      <c r="P32" s="22" t="s">
        <v>99</v>
      </c>
      <c r="Q32" s="11"/>
      <c r="R32" s="12"/>
      <c r="S32" s="13"/>
      <c r="T32" s="23">
        <v>194357.7</v>
      </c>
      <c r="U32" s="23"/>
      <c r="V32" s="23"/>
      <c r="W32" s="23"/>
      <c r="X32" s="23">
        <v>194357.7</v>
      </c>
      <c r="Y32" s="22" t="s">
        <v>14</v>
      </c>
      <c r="Z32" s="22" t="s">
        <v>100</v>
      </c>
    </row>
    <row r="33" spans="1:26" ht="104.4" customHeight="1" x14ac:dyDescent="0.25">
      <c r="A33" s="1"/>
      <c r="B33" s="1"/>
      <c r="C33" s="1"/>
      <c r="D33" s="1"/>
      <c r="E33" s="1"/>
      <c r="F33" s="1"/>
      <c r="G33" s="14"/>
      <c r="H33" s="22" t="s">
        <v>14</v>
      </c>
      <c r="I33" s="32">
        <v>24</v>
      </c>
      <c r="J33" s="32" t="s">
        <v>101</v>
      </c>
      <c r="K33" s="22" t="s">
        <v>102</v>
      </c>
      <c r="L33" s="22" t="s">
        <v>17</v>
      </c>
      <c r="M33" s="22" t="s">
        <v>14</v>
      </c>
      <c r="N33" s="22" t="s">
        <v>18</v>
      </c>
      <c r="O33" s="22" t="s">
        <v>19</v>
      </c>
      <c r="P33" s="22" t="s">
        <v>103</v>
      </c>
      <c r="Q33" s="11"/>
      <c r="R33" s="12"/>
      <c r="S33" s="13"/>
      <c r="T33" s="23">
        <v>2280</v>
      </c>
      <c r="U33" s="23">
        <v>120</v>
      </c>
      <c r="V33" s="23"/>
      <c r="W33" s="23"/>
      <c r="X33" s="23">
        <v>2400</v>
      </c>
      <c r="Y33" s="22" t="s">
        <v>14</v>
      </c>
      <c r="Z33" s="22" t="s">
        <v>61</v>
      </c>
    </row>
    <row r="34" spans="1:26" ht="120" customHeight="1" x14ac:dyDescent="0.25">
      <c r="A34" s="1"/>
      <c r="B34" s="1"/>
      <c r="C34" s="1"/>
      <c r="D34" s="1"/>
      <c r="E34" s="1"/>
      <c r="F34" s="1"/>
      <c r="G34" s="14"/>
      <c r="H34" s="22" t="s">
        <v>14</v>
      </c>
      <c r="I34" s="32">
        <v>25</v>
      </c>
      <c r="J34" s="32" t="s">
        <v>104</v>
      </c>
      <c r="K34" s="22" t="s">
        <v>105</v>
      </c>
      <c r="L34" s="22" t="s">
        <v>17</v>
      </c>
      <c r="M34" s="22" t="s">
        <v>14</v>
      </c>
      <c r="N34" s="22" t="s">
        <v>18</v>
      </c>
      <c r="O34" s="22" t="s">
        <v>19</v>
      </c>
      <c r="P34" s="22" t="s">
        <v>106</v>
      </c>
      <c r="Q34" s="11"/>
      <c r="R34" s="12"/>
      <c r="S34" s="13"/>
      <c r="T34" s="23">
        <v>23115.599999999999</v>
      </c>
      <c r="U34" s="23">
        <v>1216.6099999999999</v>
      </c>
      <c r="V34" s="23"/>
      <c r="W34" s="23"/>
      <c r="X34" s="23">
        <v>24332.21</v>
      </c>
      <c r="Y34" s="22" t="s">
        <v>14</v>
      </c>
      <c r="Z34" s="22" t="s">
        <v>61</v>
      </c>
    </row>
    <row r="35" spans="1:26" ht="105" customHeight="1" x14ac:dyDescent="0.25">
      <c r="A35" s="1"/>
      <c r="B35" s="1"/>
      <c r="C35" s="1"/>
      <c r="D35" s="1"/>
      <c r="E35" s="1"/>
      <c r="F35" s="1"/>
      <c r="G35" s="14"/>
      <c r="H35" s="22" t="s">
        <v>14</v>
      </c>
      <c r="I35" s="32">
        <v>26</v>
      </c>
      <c r="J35" s="32" t="s">
        <v>107</v>
      </c>
      <c r="K35" s="22" t="s">
        <v>108</v>
      </c>
      <c r="L35" s="22" t="s">
        <v>17</v>
      </c>
      <c r="M35" s="22" t="s">
        <v>14</v>
      </c>
      <c r="N35" s="22" t="s">
        <v>18</v>
      </c>
      <c r="O35" s="22" t="s">
        <v>19</v>
      </c>
      <c r="P35" s="22" t="s">
        <v>109</v>
      </c>
      <c r="Q35" s="24"/>
      <c r="R35" s="25"/>
      <c r="S35" s="26"/>
      <c r="T35" s="23">
        <v>2375</v>
      </c>
      <c r="U35" s="23">
        <v>125</v>
      </c>
      <c r="V35" s="23"/>
      <c r="W35" s="23"/>
      <c r="X35" s="23">
        <v>2500</v>
      </c>
      <c r="Y35" s="22" t="s">
        <v>14</v>
      </c>
      <c r="Z35" s="22" t="s">
        <v>61</v>
      </c>
    </row>
    <row r="36" spans="1:26" ht="21.75" customHeight="1" x14ac:dyDescent="0.25">
      <c r="A36" s="1"/>
      <c r="B36" s="1"/>
      <c r="C36" s="1"/>
      <c r="D36" s="1"/>
      <c r="E36" s="1"/>
      <c r="F36" s="1"/>
      <c r="G36" s="1"/>
      <c r="H36" s="27"/>
      <c r="I36" s="39" t="s">
        <v>111</v>
      </c>
      <c r="J36" s="39"/>
      <c r="K36" s="39"/>
      <c r="L36" s="39"/>
      <c r="M36" s="39"/>
      <c r="N36" s="39"/>
      <c r="O36" s="39"/>
      <c r="P36" s="39"/>
      <c r="Q36" s="39"/>
      <c r="R36" s="39"/>
      <c r="S36" s="39">
        <v>0</v>
      </c>
      <c r="T36" s="28">
        <v>322400.02</v>
      </c>
      <c r="U36" s="28">
        <v>5431.619999999999</v>
      </c>
      <c r="V36" s="28">
        <v>27461.5</v>
      </c>
      <c r="W36" s="28">
        <v>0</v>
      </c>
      <c r="X36" s="28">
        <v>355293.14000000007</v>
      </c>
      <c r="Y36" s="29"/>
      <c r="Z36" s="29"/>
    </row>
    <row r="37" spans="1:26" ht="14.25" customHeight="1" x14ac:dyDescent="0.25">
      <c r="A37" s="1"/>
      <c r="B37" s="1"/>
      <c r="C37" s="1"/>
      <c r="D37" s="1"/>
      <c r="E37" s="1"/>
      <c r="F37" s="1"/>
      <c r="G37" s="1"/>
      <c r="H37" s="34" t="s">
        <v>38</v>
      </c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 x14ac:dyDescent="0.25">
      <c r="A38" s="1"/>
      <c r="B38" s="1"/>
      <c r="C38" s="1"/>
      <c r="D38" s="1"/>
      <c r="E38" s="1"/>
      <c r="F38" s="1"/>
      <c r="G38" s="1"/>
      <c r="H38" s="1" t="s">
        <v>110</v>
      </c>
      <c r="I38" s="30"/>
      <c r="J38" s="30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</sheetData>
  <mergeCells count="13">
    <mergeCell ref="H37:Z37"/>
    <mergeCell ref="I5:J5"/>
    <mergeCell ref="I3:Z3"/>
    <mergeCell ref="K4:O4"/>
    <mergeCell ref="K8:K9"/>
    <mergeCell ref="T7:X7"/>
    <mergeCell ref="N8:N9"/>
    <mergeCell ref="I8:I9"/>
    <mergeCell ref="Z8:Z9"/>
    <mergeCell ref="K5:O5"/>
    <mergeCell ref="O8:O9"/>
    <mergeCell ref="K6:O6"/>
    <mergeCell ref="I36:S36"/>
  </mergeCells>
  <pageMargins left="0.59" right="0.39" top="0.39" bottom="0.59" header="0.39" footer="0.39"/>
  <pageSetup paperSize="9" scale="53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2019-02-11T07:37:46Z</cp:lastPrinted>
  <dcterms:created xsi:type="dcterms:W3CDTF">2019-02-11T07:31:52Z</dcterms:created>
  <dcterms:modified xsi:type="dcterms:W3CDTF">2019-02-18T08:07:26Z</dcterms:modified>
</cp:coreProperties>
</file>