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8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T27" i="1" l="1"/>
  <c r="U27" i="1"/>
  <c r="V27" i="1"/>
  <c r="W27" i="1"/>
  <c r="X27" i="1"/>
</calcChain>
</file>

<file path=xl/sharedStrings.xml><?xml version="1.0" encoding="utf-8"?>
<sst xmlns="http://schemas.openxmlformats.org/spreadsheetml/2006/main" count="196" uniqueCount="95">
  <si>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</si>
  <si>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</si>
  <si>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</si>
  <si>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</si>
  <si>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</si>
  <si>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</si>
  <si>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</si>
  <si>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</si>
  <si>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</si>
  <si>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</si>
  <si>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</si>
  <si>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</si>
  <si>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</si>
  <si>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</si>
  <si>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</si>
  <si>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04-020</t>
  </si>
  <si>
    <t>Включить в  долгосрочную целевую программу «Чистая вода» в Новосибирской области на 2012-2017 годы» для бурения глубоководной скважины в селе Цветники (Село Цветники)</t>
  </si>
  <si>
    <t>Мероприятие 2018 года</t>
  </si>
  <si>
    <t>Округ №4, Здвинский</t>
  </si>
  <si>
    <t>Титков Сергей Николаевич</t>
  </si>
  <si>
    <t>В рамках подпрограмма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планируется строительство водозаборной скважины в с.Цветники Цветниковского сельсовета Здвинского района.</t>
  </si>
  <si>
    <t>Администрация Здвинского района,  Министерство жилищно-коммунального хозяйства и энергетики Новосибирской области</t>
  </si>
  <si>
    <t>04-021</t>
  </si>
  <si>
    <t>Включить в  областную программу "Школьное окно" замену оконных блоков  в МБОУ СОШ №3 Барабинского района Новосибирской области (г.Барабинск)</t>
  </si>
  <si>
    <t>Округ №4, Барабинский</t>
  </si>
  <si>
    <t>Гутов Евгений Эдуардович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</si>
  <si>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Барабинскому    району предусмотрена субсидия в размере 10357,2  тысяч рублей  на установку пластиковых окон, в т.ч. планируется замена оконных блоков в МБОУ СОШ №3.																					 </t>
  </si>
  <si>
    <t>04-030</t>
  </si>
  <si>
    <t>Водопонижение южной части города (г.Барабинск)</t>
  </si>
  <si>
    <t>Гутов Евгений Эдуардович, Титков Сергей Николаевич</t>
  </si>
  <si>
    <t>Проведение работ по  реализации проекта "Водоотводные каналы с водопропускными сооружениями в южной части г. Барабинска для реализации мероприятий 3 очереди по защите от подтопления поверхностными и грунтовыми водами".  Мероприятие включено в ГП НСО "Охрана окружающей среды" на 2015 - 2020 годы. Период реализации мероприятия 2018 - 2019 годы. Количество объектов, выведенных из зоны подтопления, составит 635 ед.</t>
  </si>
  <si>
    <t>04-032</t>
  </si>
  <si>
    <t>Возобновление финансирования по программе "Школьное окно и крыша". Рассмотреть вопрос о принятии программы "Окно в детских дошкольных учреждениях"  (с.Здвинск)</t>
  </si>
  <si>
    <t>Терепа Александр Григорьевич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</si>
  <si>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Здвинскому   району предусмотрена субсидия в размере 5437,6  тысяч рублей для ремонта кровель и установку пластиковых окон на сумму 5190,4 тыс. рублей. Планируется замена оконных блоков в МКДОУ Сарыбалыкский д/с "Ручеек", МКДОУ Нижне-Чулымский д/с "Ромашка", МКОУ Цветниковская СОШ, МКОУ Петраковская СОШ, МКОУ Новороссийская СОШ, ремонт кровли МКДОУ Верх-Каргатский д/с "Колосок", МКДОУ Сарыбалыкский д/с "Ручеек", МКОУ Нижне-Чулымская СОШ, МКОУ Цветниковская СОШ.</t>
  </si>
  <si>
    <t>04-039</t>
  </si>
  <si>
    <t>Выделение финансовых средств на реконструкцию Дома культуры села Верх-Урюм (село Верх-Урюм)</t>
  </si>
  <si>
    <t>Капитальный ремонт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</si>
  <si>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04-049</t>
  </si>
  <si>
    <t>Завершение реконструкции Барабинской ЦРБ (город Барабинск)</t>
  </si>
  <si>
    <t>Реконструкция и техническое перевооружение больничного комплекса государственного бюджетного учреждения здравоохранения Новосибирской области "Барабинская центральная районная больница" (реконструкция лечебного корпуса)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</si>
  <si>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области,  Министерство строительства Новосибирской области</t>
  </si>
  <si>
    <t>04-055</t>
  </si>
  <si>
    <t xml:space="preserve">Изыскать возможности финансирования жилищного строительства для всех категорий граждан, стоящих на учете, за счет средств федерального и областного бюджетов либо передать полномочия по обеспечению жильем  в орган местного самоуправления  иного уровня </t>
  </si>
  <si>
    <t>Администрация Барабинского района,  Министерство строительства Новосибирской области</t>
  </si>
  <si>
    <t>04-058</t>
  </si>
  <si>
    <t>Капитальный ремонт  МКУ Шубинская СОШ (село Шубинское)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</si>
  <si>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Барабинскому    району предусмотрена субсидия в размере 10357,2  тысяч рублей на установку пластиковых окон, в т.ч. планируется замена окон в  МКОУ Шубинская СОШ.								 </t>
  </si>
  <si>
    <t>04-060</t>
  </si>
  <si>
    <t>Капитальный ремонт здания МКОУ НовочановскаяСОШ  (с.Новочаново)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</si>
  <si>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Барабинскому    району предусмотрена субсидия в размере 10357,2 тысяч рублей на установку пластиковых окон , в т.ч. планируется замена окон в МКОУ Новочановская СОШ .																			 </t>
  </si>
  <si>
    <t>04-061</t>
  </si>
  <si>
    <t>Капитальный ремонт и асфальтирование дорог по д. Бадажки (деревня Бадажки)</t>
  </si>
  <si>
    <t>Капитальный ремонт автомобильной дороги по ул. Майская д. Бадажки 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</si>
  <si>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Барабинского района,  Министерство транспорта и дорожного хозяйства Новосибирской области</t>
  </si>
  <si>
    <t>04-098</t>
  </si>
  <si>
    <t>Оказать содействие в строительстве социального жилья  в с. Старогорносталево (Село Старогорносталево)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</si>
  <si>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 НСО «Стимулирование развития жилищного строительства в Новосибирской области на 2015-2020 года». Реализация мероприятий носит заявительных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тыс.рублей. </t>
  </si>
  <si>
    <t>Администрация Здвинского района,  Министерство строительства Новосибирской области</t>
  </si>
  <si>
    <t>04-146</t>
  </si>
  <si>
    <t>Провести капитальный ремонт школы в с. Новокозловское (село Новокозловское)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</si>
  <si>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Барабинскому    району предусмотрена субсидия в размере 10357.2  тысяч рублей на установку пластиковых окон, в т.ч. планируется замена окон в здании школы в с. Новокозловское.																				 </t>
  </si>
  <si>
    <t>04-162</t>
  </si>
  <si>
    <t>Реконструкция РДК «Модерн» Барабинского района (город Барабинск )</t>
  </si>
  <si>
    <t xml:space="preserve">Реализация мероприятий по реконструкции РДК "Модерн". Мероприятия запланированы в рамках государственной программы Новосибирской области "Культура Новосибирской области" на 2015-2020 годы". </t>
  </si>
  <si>
    <t>Администрация Барабинского района,  Министерство культуры Новосибирской области,  Министерство строительства Новосибирской области</t>
  </si>
  <si>
    <t>04-174</t>
  </si>
  <si>
    <t>Ремонт дороги Здвинск – Барабинск, Здвинск – Довольное, Здвинск - Купино (Село Здвинск)</t>
  </si>
  <si>
    <t>Терепа Александр Григорьевич, Титков Сергей Николаевич</t>
  </si>
  <si>
    <t>Планово-предупредительный ремонт автомобильной дороги "Здвинск - 157км а/д "К-01" на участке км 4-17, км 56+00 - 100+00 , общей протяженностью 2 км, в рамках  ГП НСО "Развитие автомобильных дорог регионального, межмуниципального и местного значения в Новосибирской области" в 2015-2022 годах.</t>
  </si>
  <si>
    <t>04-180</t>
  </si>
  <si>
    <t>Ремонт кровли крыши, установка пластиковых окон МКУ Новониколаевская СОШ (село Новониколаевка)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</si>
  <si>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Барабинскому    району предусмотрена субсидия в размере 3495,8  тысяч рублей для ремонта кровель.  Планируется ремонт кровли в МКОУ Новониколаевская СОШ.																				 </t>
  </si>
  <si>
    <t>04-202</t>
  </si>
  <si>
    <t>Строительство ледового дворца в г.Барабинске (город Барабинск )</t>
  </si>
  <si>
    <t>Реализация мероприятий запланирована в рамках государственной программы Новосибирской области "Развитие физической культуры и спорта в Новосибирской области на 2015-2021 годы". В 2018 году запланированы лимиты финансирования на оплату земельного налога.</t>
  </si>
  <si>
    <t>Администрация Барабинского района,  Департамент физической культуры и спорта Новосибирской области,  Министерство строительства Новосибирской области</t>
  </si>
  <si>
    <t>04-225</t>
  </si>
  <si>
    <t>Утвердить единую по Новосибирской области методику распределения дотации на выравнивание бюджетной обеспеченности городских и сельских поселений (г.Барабинск)</t>
  </si>
  <si>
    <t>Гутов Евгений Эдуардович, Терепа Александр Григорьевич</t>
  </si>
  <si>
    <t>К рассмотрению данного наказа планируется вернуться после разработки и обсуждения проекта модельного правового акта по методике расчета дотации на выравнивание бюджетной обеспеченности поселений в первом полугодии 2018 года. Решение принято на заседании рабочей группы по совершенствованию межбюджетных отношений (протокол от 01.12.2017 №24).</t>
  </si>
  <si>
    <t>Администрация Барабинского района,  Министерство региональной политики Новосибирской области,  Министерство финансов и налоговой политики Новосибирской области</t>
  </si>
  <si>
    <t/>
  </si>
  <si>
    <t>Территория: Не учитывается</t>
  </si>
  <si>
    <t>Округ 4</t>
  </si>
  <si>
    <t>План реализации наказов избирателей депутатам Законодательного Собрания Новосибирской области 6 созыва на 2018 год</t>
  </si>
  <si>
    <t>Всего, тыс. руб.</t>
  </si>
  <si>
    <t>План мероприятий</t>
  </si>
  <si>
    <t>№ п/п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</si>
  <si>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НСО  «Стимулирование развития жилищного строительства в Новосибирской области на 2015-2020 года».Реализация мероприятий носит заявительных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тыс.рублей. </t>
  </si>
  <si>
    <t>Администрация Барабинского района,  Министерство природных ресурсов и экологии Новосибирской области</t>
  </si>
  <si>
    <t>Администрация Здвинского района,  Министерство культуры Новосибирской области</t>
  </si>
  <si>
    <t>Министерство транспорта и дорожного хозяйства Новосибирской области,  Администрация Здвинского района</t>
  </si>
  <si>
    <t>Администрация Барабинского района,  Министерство образования Новосибирской области</t>
  </si>
  <si>
    <t>Администрация Здвинского района,  Министерство образования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</si>
</sst>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zoomScale="73" zoomScaleNormal="73" workbookViewId="0">
      <pane xSplit="15" ySplit="9" topLeftCell="P25" activePane="bottomRight" state="frozen"/>
      <selection pane="topRight"/>
      <selection pane="bottomLeft"/>
      <selection pane="bottomRight" activeCell="U33" sqref="U33"/>
    </sheetView>
  </sheetViews>
  <sheetFormatPr defaultColWidth="10.109375" defaultRowHeight="14.7" customHeight="1" x14ac:dyDescent="0.25"/>
  <cols>
    <col min="1" max="6" width="0" hidden="1" customWidth="1"/>
    <col min="7" max="7" width="5.44140625" customWidth="1"/>
    <col min="8" max="8" width="0" hidden="1" customWidth="1"/>
    <col min="9" max="9" width="4.5546875" style="33" customWidth="1"/>
    <col min="10" max="10" width="9" style="33" customWidth="1"/>
    <col min="11" max="11" width="35.109375" customWidth="1"/>
    <col min="12" max="13" width="0" hidden="1" customWidth="1"/>
    <col min="14" max="14" width="13.109375" customWidth="1"/>
    <col min="15" max="15" width="16.109375" customWidth="1"/>
    <col min="16" max="16" width="50.6640625" customWidth="1"/>
    <col min="17" max="19" width="0" hidden="1" customWidth="1"/>
    <col min="20" max="24" width="17.33203125" customWidth="1"/>
    <col min="25" max="25" width="0" hidden="1" customWidth="1"/>
    <col min="26" max="26" width="31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85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95" customHeight="1" x14ac:dyDescent="0.25">
      <c r="A5" s="1"/>
      <c r="B5" s="1"/>
      <c r="C5" s="1"/>
      <c r="D5" s="1"/>
      <c r="E5" s="1"/>
      <c r="F5" s="1"/>
      <c r="G5" s="1"/>
      <c r="H5" s="1"/>
      <c r="I5" s="40" t="s">
        <v>84</v>
      </c>
      <c r="J5" s="40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34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88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87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24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22321.599999999999</v>
      </c>
      <c r="U10" s="23">
        <v>1174.8</v>
      </c>
      <c r="V10" s="23"/>
      <c r="W10" s="23"/>
      <c r="X10" s="23">
        <v>23496.399999999998</v>
      </c>
      <c r="Y10" s="22" t="s">
        <v>14</v>
      </c>
      <c r="Z10" s="22" t="s">
        <v>21</v>
      </c>
    </row>
    <row r="11" spans="1:26" ht="139.19999999999999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24</v>
      </c>
      <c r="O11" s="22" t="s">
        <v>25</v>
      </c>
      <c r="P11" s="22" t="s">
        <v>26</v>
      </c>
      <c r="Q11" s="11"/>
      <c r="R11" s="12"/>
      <c r="S11" s="13"/>
      <c r="T11" s="23">
        <v>1404.5</v>
      </c>
      <c r="U11" s="23">
        <v>73.900000000000006</v>
      </c>
      <c r="V11" s="23"/>
      <c r="W11" s="23"/>
      <c r="X11" s="23">
        <v>1478.4</v>
      </c>
      <c r="Y11" s="22" t="s">
        <v>14</v>
      </c>
      <c r="Z11" s="22" t="s">
        <v>93</v>
      </c>
    </row>
    <row r="12" spans="1:26" ht="171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27</v>
      </c>
      <c r="K12" s="22" t="s">
        <v>28</v>
      </c>
      <c r="L12" s="22" t="s">
        <v>17</v>
      </c>
      <c r="M12" s="22" t="s">
        <v>14</v>
      </c>
      <c r="N12" s="22" t="s">
        <v>24</v>
      </c>
      <c r="O12" s="22" t="s">
        <v>29</v>
      </c>
      <c r="P12" s="22" t="s">
        <v>30</v>
      </c>
      <c r="Q12" s="11"/>
      <c r="R12" s="12"/>
      <c r="S12" s="13"/>
      <c r="T12" s="23">
        <v>25609</v>
      </c>
      <c r="U12" s="23">
        <v>1284.4000000000001</v>
      </c>
      <c r="V12" s="23"/>
      <c r="W12" s="23"/>
      <c r="X12" s="23">
        <v>26893.4</v>
      </c>
      <c r="Y12" s="22" t="s">
        <v>14</v>
      </c>
      <c r="Z12" s="22" t="s">
        <v>90</v>
      </c>
    </row>
    <row r="13" spans="1:26" ht="26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32</v>
      </c>
      <c r="L13" s="22" t="s">
        <v>17</v>
      </c>
      <c r="M13" s="22" t="s">
        <v>14</v>
      </c>
      <c r="N13" s="22" t="s">
        <v>18</v>
      </c>
      <c r="O13" s="22" t="s">
        <v>33</v>
      </c>
      <c r="P13" s="22" t="s">
        <v>34</v>
      </c>
      <c r="Q13" s="11"/>
      <c r="R13" s="12"/>
      <c r="S13" s="13"/>
      <c r="T13" s="23">
        <v>10628</v>
      </c>
      <c r="U13" s="23">
        <v>559.4</v>
      </c>
      <c r="V13" s="23"/>
      <c r="W13" s="23"/>
      <c r="X13" s="23">
        <v>11187.4</v>
      </c>
      <c r="Y13" s="22" t="s">
        <v>14</v>
      </c>
      <c r="Z13" s="22" t="s">
        <v>94</v>
      </c>
    </row>
    <row r="14" spans="1:26" ht="93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35</v>
      </c>
      <c r="K14" s="22" t="s">
        <v>36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37</v>
      </c>
      <c r="Q14" s="11"/>
      <c r="R14" s="12"/>
      <c r="S14" s="13"/>
      <c r="T14" s="23">
        <v>2938.1</v>
      </c>
      <c r="U14" s="23">
        <v>154.6</v>
      </c>
      <c r="V14" s="23"/>
      <c r="W14" s="23"/>
      <c r="X14" s="23">
        <v>3092.7</v>
      </c>
      <c r="Y14" s="22" t="s">
        <v>14</v>
      </c>
      <c r="Z14" s="22" t="s">
        <v>91</v>
      </c>
    </row>
    <row r="15" spans="1:26" ht="152.25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38</v>
      </c>
      <c r="K15" s="22" t="s">
        <v>39</v>
      </c>
      <c r="L15" s="22" t="s">
        <v>17</v>
      </c>
      <c r="M15" s="22" t="s">
        <v>14</v>
      </c>
      <c r="N15" s="22" t="s">
        <v>24</v>
      </c>
      <c r="O15" s="22" t="s">
        <v>19</v>
      </c>
      <c r="P15" s="22" t="s">
        <v>40</v>
      </c>
      <c r="Q15" s="11"/>
      <c r="R15" s="12"/>
      <c r="S15" s="13"/>
      <c r="T15" s="23">
        <v>165199</v>
      </c>
      <c r="U15" s="23"/>
      <c r="V15" s="23"/>
      <c r="W15" s="23"/>
      <c r="X15" s="23">
        <v>165199</v>
      </c>
      <c r="Y15" s="22" t="s">
        <v>14</v>
      </c>
      <c r="Z15" s="22" t="s">
        <v>41</v>
      </c>
    </row>
    <row r="16" spans="1:26" ht="236.4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42</v>
      </c>
      <c r="K16" s="22" t="s">
        <v>43</v>
      </c>
      <c r="L16" s="22" t="s">
        <v>17</v>
      </c>
      <c r="M16" s="22" t="s">
        <v>14</v>
      </c>
      <c r="N16" s="22" t="s">
        <v>24</v>
      </c>
      <c r="O16" s="22" t="s">
        <v>33</v>
      </c>
      <c r="P16" s="22" t="s">
        <v>89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44</v>
      </c>
    </row>
    <row r="17" spans="1:26" ht="140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45</v>
      </c>
      <c r="K17" s="22" t="s">
        <v>46</v>
      </c>
      <c r="L17" s="22" t="s">
        <v>17</v>
      </c>
      <c r="M17" s="22" t="s">
        <v>14</v>
      </c>
      <c r="N17" s="22" t="s">
        <v>24</v>
      </c>
      <c r="O17" s="22" t="s">
        <v>19</v>
      </c>
      <c r="P17" s="22" t="s">
        <v>47</v>
      </c>
      <c r="Q17" s="11"/>
      <c r="R17" s="12"/>
      <c r="S17" s="13"/>
      <c r="T17" s="23">
        <v>4292.1000000000004</v>
      </c>
      <c r="U17" s="23">
        <v>225.9</v>
      </c>
      <c r="V17" s="23"/>
      <c r="W17" s="23"/>
      <c r="X17" s="23">
        <v>4518</v>
      </c>
      <c r="Y17" s="22" t="s">
        <v>14</v>
      </c>
      <c r="Z17" s="22" t="s">
        <v>93</v>
      </c>
    </row>
    <row r="18" spans="1:26" ht="138.75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48</v>
      </c>
      <c r="K18" s="22" t="s">
        <v>49</v>
      </c>
      <c r="L18" s="22" t="s">
        <v>17</v>
      </c>
      <c r="M18" s="22" t="s">
        <v>14</v>
      </c>
      <c r="N18" s="22" t="s">
        <v>24</v>
      </c>
      <c r="O18" s="22" t="s">
        <v>29</v>
      </c>
      <c r="P18" s="22" t="s">
        <v>50</v>
      </c>
      <c r="Q18" s="11"/>
      <c r="R18" s="12"/>
      <c r="S18" s="13"/>
      <c r="T18" s="23">
        <v>2421.4</v>
      </c>
      <c r="U18" s="23">
        <v>165.8</v>
      </c>
      <c r="V18" s="23"/>
      <c r="W18" s="23"/>
      <c r="X18" s="23">
        <v>2587.2000000000003</v>
      </c>
      <c r="Y18" s="22" t="s">
        <v>14</v>
      </c>
      <c r="Z18" s="22" t="s">
        <v>93</v>
      </c>
    </row>
    <row r="19" spans="1:26" ht="96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51</v>
      </c>
      <c r="K19" s="22" t="s">
        <v>52</v>
      </c>
      <c r="L19" s="22" t="s">
        <v>17</v>
      </c>
      <c r="M19" s="22" t="s">
        <v>14</v>
      </c>
      <c r="N19" s="22" t="s">
        <v>24</v>
      </c>
      <c r="O19" s="22" t="s">
        <v>19</v>
      </c>
      <c r="P19" s="22" t="s">
        <v>53</v>
      </c>
      <c r="Q19" s="11"/>
      <c r="R19" s="12"/>
      <c r="S19" s="13"/>
      <c r="T19" s="23">
        <v>6468</v>
      </c>
      <c r="U19" s="23">
        <v>340.5</v>
      </c>
      <c r="V19" s="23"/>
      <c r="W19" s="23"/>
      <c r="X19" s="23">
        <v>6808.5</v>
      </c>
      <c r="Y19" s="22" t="s">
        <v>14</v>
      </c>
      <c r="Z19" s="22" t="s">
        <v>54</v>
      </c>
    </row>
    <row r="20" spans="1:26" ht="226.5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55</v>
      </c>
      <c r="K20" s="22" t="s">
        <v>56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57</v>
      </c>
      <c r="Q20" s="11"/>
      <c r="R20" s="12"/>
      <c r="S20" s="13"/>
      <c r="T20" s="23"/>
      <c r="U20" s="23"/>
      <c r="V20" s="23"/>
      <c r="W20" s="23"/>
      <c r="X20" s="23"/>
      <c r="Y20" s="22" t="s">
        <v>14</v>
      </c>
      <c r="Z20" s="22" t="s">
        <v>58</v>
      </c>
    </row>
    <row r="21" spans="1:26" ht="139.94999999999999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59</v>
      </c>
      <c r="K21" s="22" t="s">
        <v>60</v>
      </c>
      <c r="L21" s="22" t="s">
        <v>17</v>
      </c>
      <c r="M21" s="22" t="s">
        <v>14</v>
      </c>
      <c r="N21" s="22" t="s">
        <v>24</v>
      </c>
      <c r="O21" s="22" t="s">
        <v>19</v>
      </c>
      <c r="P21" s="22" t="s">
        <v>61</v>
      </c>
      <c r="Q21" s="11"/>
      <c r="R21" s="12"/>
      <c r="S21" s="13"/>
      <c r="T21" s="23">
        <v>2239.1999999999998</v>
      </c>
      <c r="U21" s="23">
        <v>117.8</v>
      </c>
      <c r="V21" s="23"/>
      <c r="W21" s="23"/>
      <c r="X21" s="23">
        <v>2357</v>
      </c>
      <c r="Y21" s="22" t="s">
        <v>14</v>
      </c>
      <c r="Z21" s="22" t="s">
        <v>93</v>
      </c>
    </row>
    <row r="22" spans="1:26" ht="105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62</v>
      </c>
      <c r="K22" s="22" t="s">
        <v>63</v>
      </c>
      <c r="L22" s="22" t="s">
        <v>17</v>
      </c>
      <c r="M22" s="22" t="s">
        <v>14</v>
      </c>
      <c r="N22" s="22" t="s">
        <v>24</v>
      </c>
      <c r="O22" s="22" t="s">
        <v>19</v>
      </c>
      <c r="P22" s="22" t="s">
        <v>64</v>
      </c>
      <c r="Q22" s="11"/>
      <c r="R22" s="12"/>
      <c r="S22" s="13"/>
      <c r="T22" s="23">
        <v>20000</v>
      </c>
      <c r="U22" s="23">
        <v>1052.5999999999999</v>
      </c>
      <c r="V22" s="23"/>
      <c r="W22" s="23"/>
      <c r="X22" s="23">
        <v>21052.6</v>
      </c>
      <c r="Y22" s="22" t="s">
        <v>14</v>
      </c>
      <c r="Z22" s="22" t="s">
        <v>65</v>
      </c>
    </row>
    <row r="23" spans="1:26" ht="118.5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66</v>
      </c>
      <c r="K23" s="22" t="s">
        <v>67</v>
      </c>
      <c r="L23" s="22" t="s">
        <v>17</v>
      </c>
      <c r="M23" s="22" t="s">
        <v>14</v>
      </c>
      <c r="N23" s="22" t="s">
        <v>18</v>
      </c>
      <c r="O23" s="22" t="s">
        <v>68</v>
      </c>
      <c r="P23" s="22" t="s">
        <v>69</v>
      </c>
      <c r="Q23" s="11"/>
      <c r="R23" s="12"/>
      <c r="S23" s="13"/>
      <c r="T23" s="23">
        <v>9450</v>
      </c>
      <c r="U23" s="23"/>
      <c r="V23" s="23"/>
      <c r="W23" s="23"/>
      <c r="X23" s="23">
        <v>9450</v>
      </c>
      <c r="Y23" s="22" t="s">
        <v>14</v>
      </c>
      <c r="Z23" s="22" t="s">
        <v>92</v>
      </c>
    </row>
    <row r="24" spans="1:26" ht="141.6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70</v>
      </c>
      <c r="K24" s="22" t="s">
        <v>71</v>
      </c>
      <c r="L24" s="22" t="s">
        <v>17</v>
      </c>
      <c r="M24" s="22" t="s">
        <v>14</v>
      </c>
      <c r="N24" s="22" t="s">
        <v>24</v>
      </c>
      <c r="O24" s="22" t="s">
        <v>19</v>
      </c>
      <c r="P24" s="22" t="s">
        <v>72</v>
      </c>
      <c r="Q24" s="11"/>
      <c r="R24" s="12"/>
      <c r="S24" s="13"/>
      <c r="T24" s="23">
        <v>3495.8</v>
      </c>
      <c r="U24" s="23">
        <v>184</v>
      </c>
      <c r="V24" s="23"/>
      <c r="W24" s="23"/>
      <c r="X24" s="23">
        <v>3679.8</v>
      </c>
      <c r="Y24" s="22" t="s">
        <v>14</v>
      </c>
      <c r="Z24" s="22" t="s">
        <v>93</v>
      </c>
    </row>
    <row r="25" spans="1:26" ht="112.2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73</v>
      </c>
      <c r="K25" s="22" t="s">
        <v>74</v>
      </c>
      <c r="L25" s="22" t="s">
        <v>17</v>
      </c>
      <c r="M25" s="22" t="s">
        <v>14</v>
      </c>
      <c r="N25" s="22" t="s">
        <v>24</v>
      </c>
      <c r="O25" s="22" t="s">
        <v>19</v>
      </c>
      <c r="P25" s="22" t="s">
        <v>75</v>
      </c>
      <c r="Q25" s="11"/>
      <c r="R25" s="12"/>
      <c r="S25" s="13"/>
      <c r="T25" s="23">
        <v>205</v>
      </c>
      <c r="U25" s="23"/>
      <c r="V25" s="23"/>
      <c r="W25" s="23"/>
      <c r="X25" s="23">
        <v>205</v>
      </c>
      <c r="Y25" s="22" t="s">
        <v>14</v>
      </c>
      <c r="Z25" s="22" t="s">
        <v>76</v>
      </c>
    </row>
    <row r="26" spans="1:26" ht="144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77</v>
      </c>
      <c r="K26" s="22" t="s">
        <v>78</v>
      </c>
      <c r="L26" s="22" t="s">
        <v>17</v>
      </c>
      <c r="M26" s="22" t="s">
        <v>14</v>
      </c>
      <c r="N26" s="22" t="s">
        <v>24</v>
      </c>
      <c r="O26" s="22" t="s">
        <v>79</v>
      </c>
      <c r="P26" s="22" t="s">
        <v>80</v>
      </c>
      <c r="Q26" s="24"/>
      <c r="R26" s="25"/>
      <c r="S26" s="26"/>
      <c r="T26" s="23"/>
      <c r="U26" s="23"/>
      <c r="V26" s="23"/>
      <c r="W26" s="23"/>
      <c r="X26" s="23"/>
      <c r="Y26" s="22" t="s">
        <v>14</v>
      </c>
      <c r="Z26" s="22" t="s">
        <v>81</v>
      </c>
    </row>
    <row r="27" spans="1:26" ht="21.75" customHeight="1" x14ac:dyDescent="0.25">
      <c r="A27" s="1"/>
      <c r="B27" s="1"/>
      <c r="C27" s="1"/>
      <c r="D27" s="1"/>
      <c r="E27" s="1"/>
      <c r="F27" s="1"/>
      <c r="G27" s="1"/>
      <c r="H27" s="27"/>
      <c r="I27" s="39" t="s">
        <v>86</v>
      </c>
      <c r="J27" s="39"/>
      <c r="K27" s="39"/>
      <c r="L27" s="39"/>
      <c r="M27" s="39"/>
      <c r="N27" s="39"/>
      <c r="O27" s="39"/>
      <c r="P27" s="39"/>
      <c r="Q27" s="39"/>
      <c r="R27" s="39"/>
      <c r="S27" s="39">
        <v>0</v>
      </c>
      <c r="T27" s="28">
        <f t="shared" ref="T27:W27" si="0">SUM(T10:T26)</f>
        <v>276671.7</v>
      </c>
      <c r="U27" s="28">
        <f t="shared" si="0"/>
        <v>5333.7000000000007</v>
      </c>
      <c r="V27" s="28">
        <f t="shared" si="0"/>
        <v>0</v>
      </c>
      <c r="W27" s="28">
        <f t="shared" si="0"/>
        <v>0</v>
      </c>
      <c r="X27" s="28">
        <f>SUM(X10:X26)</f>
        <v>282005.39999999997</v>
      </c>
      <c r="Y27" s="29"/>
      <c r="Z27" s="29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38" t="s">
        <v>82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 t="s">
        <v>83</v>
      </c>
      <c r="I29" s="30"/>
      <c r="J29" s="3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</sheetData>
  <mergeCells count="13">
    <mergeCell ref="I3:Z3"/>
    <mergeCell ref="K4:O4"/>
    <mergeCell ref="K8:K9"/>
    <mergeCell ref="H28:Z28"/>
    <mergeCell ref="I8:I9"/>
    <mergeCell ref="T7:X7"/>
    <mergeCell ref="N8:N9"/>
    <mergeCell ref="Z8:Z9"/>
    <mergeCell ref="K5:O5"/>
    <mergeCell ref="O8:O9"/>
    <mergeCell ref="K6:O6"/>
    <mergeCell ref="I27:S27"/>
    <mergeCell ref="I5:J5"/>
  </mergeCells>
  <pageMargins left="0.59" right="0.39" top="0.39" bottom="0.59" header="0.39" footer="0.39"/>
  <pageSetup paperSize="9" scale="5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2018-03-14T05:19:48Z</cp:lastPrinted>
  <dcterms:created xsi:type="dcterms:W3CDTF">2018-02-20T10:55:12Z</dcterms:created>
  <dcterms:modified xsi:type="dcterms:W3CDTF">2018-03-14T05:20:23Z</dcterms:modified>
</cp:coreProperties>
</file>